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150" windowHeight="7950" tabRatio="500"/>
  </bookViews>
  <sheets>
    <sheet name="Регионы" sheetId="1" r:id="rId1"/>
    <sheet name="Алф. порядок" sheetId="2" r:id="rId2"/>
    <sheet name="Телефоны" sheetId="3" r:id="rId3"/>
  </sheets>
  <definedNames>
    <definedName name="_xlnm._FilterDatabase" localSheetId="1" hidden="1">'Алф. порядок'!$A$4:$H$55</definedName>
    <definedName name="_xlnm._FilterDatabase" localSheetId="0" hidden="1">Регионы!$A$4:$F$4</definedName>
    <definedName name="_xlnm.Print_Area" localSheetId="1">'Алф. порядок'!$A$1:$H$56</definedName>
    <definedName name="_xlnm.Print_Area" localSheetId="0">Регионы!$A$1:$F$27</definedName>
  </definedNames>
  <calcPr calcId="125725"/>
</workbook>
</file>

<file path=xl/calcChain.xml><?xml version="1.0" encoding="utf-8"?>
<calcChain xmlns="http://schemas.openxmlformats.org/spreadsheetml/2006/main">
  <c r="F24" i="1"/>
  <c r="C47" i="3" l="1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<sst xmlns="http://schemas.openxmlformats.org/spreadsheetml/2006/main" count="541" uniqueCount="402">
  <si>
    <t>РУКОВОДИТЕЛИ
региональных отделений Ассоциации "Союз казачьей молодёжи"</t>
  </si>
  <si>
    <t>№</t>
  </si>
  <si>
    <t>Наименование субъекта Российской Федерации</t>
  </si>
  <si>
    <t>Ответственные организации, на базе которых планируется создание филиалов
СКМ*</t>
  </si>
  <si>
    <t>Должность СКМ</t>
  </si>
  <si>
    <t>ФИО
ответственного</t>
  </si>
  <si>
    <t>Дата рождения</t>
  </si>
  <si>
    <t>Контактный телефон</t>
  </si>
  <si>
    <t>Электронная почта</t>
  </si>
  <si>
    <t>Белгородская область</t>
  </si>
  <si>
    <t>Краснояружское СКО Белгородского ОКО ВКО ЦКВ</t>
  </si>
  <si>
    <t>Руководитель регионального представ-ва</t>
  </si>
  <si>
    <t>Василина Сергей Витальевич</t>
  </si>
  <si>
    <t>8 (915) 578-00-87</t>
  </si>
  <si>
    <t>sergei-vasilina@mail.ru</t>
  </si>
  <si>
    <t>Брянская область</t>
  </si>
  <si>
    <t>Брянский рег. Казачий центр военно-патриотического воспитания</t>
  </si>
  <si>
    <t>Ершов Павел Викторович</t>
  </si>
  <si>
    <t>8 (900) 355-17-77</t>
  </si>
  <si>
    <t>ershovpv@gmail.com</t>
  </si>
  <si>
    <t>Владимирская область</t>
  </si>
  <si>
    <t>Александровское СКО Владимирского ОКО ВКО ЦКВ</t>
  </si>
  <si>
    <t>Крюков Андрей Игоревич</t>
  </si>
  <si>
    <t>8 (910) 679-16-20</t>
  </si>
  <si>
    <t>senior.88@mail.ru</t>
  </si>
  <si>
    <t>Воронежская область</t>
  </si>
  <si>
    <t>Воронежское ОКО</t>
  </si>
  <si>
    <t>Стрекалов Евгений Валерьевич</t>
  </si>
  <si>
    <t>8 (951) 552-73-95</t>
  </si>
  <si>
    <t>evs1990@yandex.ru</t>
  </si>
  <si>
    <t>Ивановская область</t>
  </si>
  <si>
    <t>ХКО г. Иваново</t>
  </si>
  <si>
    <t>Шадриков Тимофей Евгеньевич</t>
  </si>
  <si>
    <t>8 (910) 992-68-69</t>
  </si>
  <si>
    <t xml:space="preserve">pr3d37@yandex.ru </t>
  </si>
  <si>
    <t>Калужская область</t>
  </si>
  <si>
    <t>Калужское ГКО Калужского ОКО ВКО ЦКВ</t>
  </si>
  <si>
    <t>Комисаренко Александр Борисович</t>
  </si>
  <si>
    <t>8 (910) 609-06-60.</t>
  </si>
  <si>
    <t>kab-web@bk.ru</t>
  </si>
  <si>
    <t>Костромская область</t>
  </si>
  <si>
    <t>ВПК "Ставр"</t>
  </si>
  <si>
    <t>Сафонова Валерия Владимировна</t>
  </si>
  <si>
    <t>8 (920) 393-38-39</t>
  </si>
  <si>
    <t>valeri.safonova@mail.ru</t>
  </si>
  <si>
    <t>Курская область</t>
  </si>
  <si>
    <t>Курское ГКО Курского ОКО           ВКО ЦКВ</t>
  </si>
  <si>
    <t>Сидоров Артем Валерьевич</t>
  </si>
  <si>
    <t>8 (961) 168-84-88</t>
  </si>
  <si>
    <t>telvi46@mail.ru</t>
  </si>
  <si>
    <t>Липецкая область</t>
  </si>
  <si>
    <t>ХКО "Мокрый" Липецкого ОКО ВКО ЦКВ</t>
  </si>
  <si>
    <t>Змеев Артём Вячеславович</t>
  </si>
  <si>
    <t>8 (920) 543-32-38</t>
  </si>
  <si>
    <t>art.zmeev2013@yandex.ru</t>
  </si>
  <si>
    <t>Москва</t>
  </si>
  <si>
    <t>Ассоциация МКО ЦКВ</t>
  </si>
  <si>
    <t>Нестеров Степан Юрьевич</t>
  </si>
  <si>
    <t>8 (966) 051-11-45</t>
  </si>
  <si>
    <t>folkrocker91@gmail.com</t>
  </si>
  <si>
    <t>Московская область</t>
  </si>
  <si>
    <t>Рузское СКО              ОКО МО</t>
  </si>
  <si>
    <t>Филипов Егор Владимирович</t>
  </si>
  <si>
    <t>8 (925) 944-18-91</t>
  </si>
  <si>
    <t>kazaki.volokolamsk@mail.ru</t>
  </si>
  <si>
    <t>Орловская область</t>
  </si>
  <si>
    <t>Мценское ХКО Орловского ОКО ВКО ЦКВ</t>
  </si>
  <si>
    <t>Ефимов Андрей Олегович</t>
  </si>
  <si>
    <t>8 (910) 267-82-52</t>
  </si>
  <si>
    <t>eao@adm.orel.ru</t>
  </si>
  <si>
    <t>Рязанская область</t>
  </si>
  <si>
    <t>Рязанское областное  отделение ООО РСМ</t>
  </si>
  <si>
    <t>Кузьмин Никита Владимирович</t>
  </si>
  <si>
    <t>8 (953) 733-75-89</t>
  </si>
  <si>
    <t>kuzmin-nik91@yandex.ru</t>
  </si>
  <si>
    <t>Смоленская область</t>
  </si>
  <si>
    <t>Вяземское ХКО Смоленского ОКО ВКО ЦКВ</t>
  </si>
  <si>
    <t>Шишкин Владислав Валерьевич</t>
  </si>
  <si>
    <t>8 (903) 890-01-47</t>
  </si>
  <si>
    <t>shishavzm2@yandex.ru</t>
  </si>
  <si>
    <t>Тамбовская область</t>
  </si>
  <si>
    <t>Тамбовское ОКО              ВКО ЦКВ</t>
  </si>
  <si>
    <t>Колодин Александр Николаевич</t>
  </si>
  <si>
    <t>8 (953) 713-73-33</t>
  </si>
  <si>
    <t>alexandr.accord-s@yandex.ru</t>
  </si>
  <si>
    <t>Тверская область</t>
  </si>
  <si>
    <t>Тверское  ОКО ВКО ЦКВ</t>
  </si>
  <si>
    <t>Недоспасов Алексей Валерьевич</t>
  </si>
  <si>
    <t>1986 г.р.</t>
  </si>
  <si>
    <t>8 (920) 699-62-22</t>
  </si>
  <si>
    <t>lyaguwka86@gmail.com</t>
  </si>
  <si>
    <t>Тульская область</t>
  </si>
  <si>
    <t>Тульское ОКО</t>
  </si>
  <si>
    <t>Минеев Алексей Александрович</t>
  </si>
  <si>
    <t>8 (910) 154-81-98</t>
  </si>
  <si>
    <t>almin.86@mail.ru</t>
  </si>
  <si>
    <t>Ярославская область</t>
  </si>
  <si>
    <t>Ярославское ОКО ВКО ЦКВ</t>
  </si>
  <si>
    <t>Евгений Борисович Никитенко</t>
  </si>
  <si>
    <t>8 (915) 976-06-29</t>
  </si>
  <si>
    <t>kampotja@mail.ru</t>
  </si>
  <si>
    <t>Архангельская область</t>
  </si>
  <si>
    <t>ОМОО "МИР"</t>
  </si>
  <si>
    <t>Киреева Полина Алексеевна</t>
  </si>
  <si>
    <t>8 (962) 659-82-09</t>
  </si>
  <si>
    <t>kireeva_polina93@mail.ru</t>
  </si>
  <si>
    <t>Вологодская область</t>
  </si>
  <si>
    <t>Шурыгина Валентина Геннадьевна</t>
  </si>
  <si>
    <t>8 (981) 783-10-58</t>
  </si>
  <si>
    <t>lusha_0802@mail.ru</t>
  </si>
  <si>
    <t>Калининградская область</t>
  </si>
  <si>
    <t>КРМОО "Казачья молодёжь Калининградской области "Дюжа"</t>
  </si>
  <si>
    <t>Краснов Алексей Юрьевич</t>
  </si>
  <si>
    <t>8 (952) 056-98-59</t>
  </si>
  <si>
    <t>al.krasn@mail.ru</t>
  </si>
  <si>
    <t>Ленинградская область</t>
  </si>
  <si>
    <t>Филатова Ирина Юрьевна</t>
  </si>
  <si>
    <t>8 (911) 276-21-22</t>
  </si>
  <si>
    <t>akri89@mail.ru</t>
  </si>
  <si>
    <t>Республика Карелия</t>
  </si>
  <si>
    <t>Литвинова Екатерина Андреевна</t>
  </si>
  <si>
    <t>8 (911) 433-65-27</t>
  </si>
  <si>
    <t>Litkate10@gmail.com</t>
  </si>
  <si>
    <t>Республика Коми</t>
  </si>
  <si>
    <t>Склюева Валерия Евгеньевна</t>
  </si>
  <si>
    <t>8 (950) 566-80-89</t>
  </si>
  <si>
    <t>valeriya.laren@mail.ru</t>
  </si>
  <si>
    <t>Санкт-Петербург</t>
  </si>
  <si>
    <t>Поникарова Алиса Игоревна</t>
  </si>
  <si>
    <t>ponykarova@mi-mir.ru</t>
  </si>
  <si>
    <t>РСО -Алания</t>
  </si>
  <si>
    <t>Джаоева Бэла Валерьевна</t>
  </si>
  <si>
    <t>Dzhioevab@mail.ru</t>
  </si>
  <si>
    <t>Ставропольский край</t>
  </si>
  <si>
    <t>Ставропольское окружное казачье общество СОКО ТВКО</t>
  </si>
  <si>
    <t>Кочубеев Игорь Андрееевич</t>
  </si>
  <si>
    <t>8 (918) 779-87-75</t>
  </si>
  <si>
    <t>1kia@mail.ru</t>
  </si>
  <si>
    <t>Астраханская область</t>
  </si>
  <si>
    <t>МКО "Астраханцы"</t>
  </si>
  <si>
    <t>Угаров Егор Андреевич</t>
  </si>
  <si>
    <t>8 (965) 450-32-73</t>
  </si>
  <si>
    <t>astmolkazak@mail.ru</t>
  </si>
  <si>
    <t>Волгоградская область</t>
  </si>
  <si>
    <t>МКО "Витязь"</t>
  </si>
  <si>
    <t>Антонов Сергей Дмитриевич</t>
  </si>
  <si>
    <t>8 (903) 468-51-68</t>
  </si>
  <si>
    <t>sergey.antonov.99@gmail.com</t>
  </si>
  <si>
    <t>Краснодарский край</t>
  </si>
  <si>
    <t>Екатеринодарский КО КВКО</t>
  </si>
  <si>
    <t xml:space="preserve">Агибалов Александр Александрович </t>
  </si>
  <si>
    <t>8 (918) 219-91-44</t>
  </si>
  <si>
    <t>agisan.rus@gmail.com</t>
  </si>
  <si>
    <t>Ростовская область</t>
  </si>
  <si>
    <t>КДЮ РОО "Донцы"</t>
  </si>
  <si>
    <t>Зинченко Максим Геннадиевич</t>
  </si>
  <si>
    <t>8 (928) 194-39-99</t>
  </si>
  <si>
    <t>в работе</t>
  </si>
  <si>
    <t>Кировская область</t>
  </si>
  <si>
    <t>Нелюбина Людмила Валерьевна</t>
  </si>
  <si>
    <t>8 (922) 934-90-55 </t>
  </si>
  <si>
    <t>lyudmila.valerievna.nelyubina@yandex.ru</t>
  </si>
  <si>
    <t>Оренбургская область</t>
  </si>
  <si>
    <t>ОГКО ОВКО</t>
  </si>
  <si>
    <t>Филёв Глеб Александрович</t>
  </si>
  <si>
    <t>8 (922) 881-59-70</t>
  </si>
  <si>
    <t>filev_gleb@mail.ru</t>
  </si>
  <si>
    <t>Пермский край</t>
  </si>
  <si>
    <t>ПРОО "СКРТИКК "Пермская застава"</t>
  </si>
  <si>
    <t>Соков Вячеслав Александрович</t>
  </si>
  <si>
    <t>8 (919) 483-30-84</t>
  </si>
  <si>
    <t xml:space="preserve">sokoffslavik@gmail.com </t>
  </si>
  <si>
    <t>Республика Мордовия</t>
  </si>
  <si>
    <t>Сарайкин Евгений Викторович</t>
  </si>
  <si>
    <t>Saraikineugene@mail.com</t>
  </si>
  <si>
    <t>Республика Татарстан</t>
  </si>
  <si>
    <t>ГКО "Станица Спасская" Татарстанское ОКО ВВКО</t>
  </si>
  <si>
    <t>Беленков Павел Яковлевич</t>
  </si>
  <si>
    <t>8 (960) 046-74-03</t>
  </si>
  <si>
    <t>dj-001@yandex.ru</t>
  </si>
  <si>
    <t xml:space="preserve">Чувашская республика </t>
  </si>
  <si>
    <t>Иванова Наталья Геннадьевна</t>
  </si>
  <si>
    <t>8 (919) 673-01-07</t>
  </si>
  <si>
    <t>nika-kan@yandex.ru</t>
  </si>
  <si>
    <t>Свердловская область</t>
  </si>
  <si>
    <t>РМПОД "Казачий дозор"</t>
  </si>
  <si>
    <t>Панов Сергей Александрович</t>
  </si>
  <si>
    <t>8 (952) 743-07-60</t>
  </si>
  <si>
    <t>sierghiei.panov.91@mail.ru</t>
  </si>
  <si>
    <t>Тюменская область</t>
  </si>
  <si>
    <t>Южно-Тобольское ОКО</t>
  </si>
  <si>
    <t>Ростовщиков Андрей Сергеевич</t>
  </si>
  <si>
    <t>8 (982) 782-02-14</t>
  </si>
  <si>
    <t>trezviy72@gmail.com</t>
  </si>
  <si>
    <t>Челябинская область</t>
  </si>
  <si>
    <t>ХКО "Южный" Советского района г. Челябинска ЧОКО ОВКО</t>
  </si>
  <si>
    <t>Кошмар Василий Эдуардович</t>
  </si>
  <si>
    <t>8 (952) 501-07-77</t>
  </si>
  <si>
    <t>nsht.hko@bk.ru</t>
  </si>
  <si>
    <t>ЯНАО</t>
  </si>
  <si>
    <t xml:space="preserve">Салехардское ГКО </t>
  </si>
  <si>
    <t>Пахотин Станислав Аркадьевич</t>
  </si>
  <si>
    <t>8 (912) 434-00-55</t>
  </si>
  <si>
    <t>pakhotin.st@yandex.ru</t>
  </si>
  <si>
    <t>Алтайский край</t>
  </si>
  <si>
    <t>Бийское ГКО</t>
  </si>
  <si>
    <t>Бирюков Павел Олегович</t>
  </si>
  <si>
    <t>8 (923) 168-19-73</t>
  </si>
  <si>
    <t>ataman.altai@mail.ru</t>
  </si>
  <si>
    <t>Кемеровская область</t>
  </si>
  <si>
    <t>Беловское СКО</t>
  </si>
  <si>
    <t xml:space="preserve">Гуляев Денис Константинович </t>
  </si>
  <si>
    <t xml:space="preserve">8 (951) 165-22-95 </t>
  </si>
  <si>
    <t>Новосибирская область</t>
  </si>
  <si>
    <t>НКО "Сибирского казачьего войска"</t>
  </si>
  <si>
    <t>Фирстов Павел Павлович</t>
  </si>
  <si>
    <t>8-999-466-82-16</t>
  </si>
  <si>
    <t>gothica3@mail.ru</t>
  </si>
  <si>
    <t>Омкая область</t>
  </si>
  <si>
    <t>Омское ГКО</t>
  </si>
  <si>
    <t>Сергеев Александр Евгеньевич</t>
  </si>
  <si>
    <t>8 (904) 329-28-53</t>
  </si>
  <si>
    <t>omsk-kazak-centr@bk.ru</t>
  </si>
  <si>
    <t>Республика Алтай</t>
  </si>
  <si>
    <t>Горно-Алтайское ГКО "АРОКО" СВКО</t>
  </si>
  <si>
    <t>Шестаков Григорий Анатольевич</t>
  </si>
  <si>
    <t>8 (913) 690-30-90</t>
  </si>
  <si>
    <t>Томская область</t>
  </si>
  <si>
    <t>Томское ОКО СВКО</t>
  </si>
  <si>
    <t>Матюхов Вячеслав Николаевич</t>
  </si>
  <si>
    <t>8 (923) 419-34-40, 8 (3822) 71-18-01</t>
  </si>
  <si>
    <t>vpk-dd@yandex.ru</t>
  </si>
  <si>
    <t>Амурская область</t>
  </si>
  <si>
    <t>Белогорское ГКО Амурского ОКО УВКО</t>
  </si>
  <si>
    <t>Коняхин Владимир Сергеевич</t>
  </si>
  <si>
    <t>8 (914) 601-86-91</t>
  </si>
  <si>
    <t>bgko-shtab@mail.ru</t>
  </si>
  <si>
    <t>Камчатский край</t>
  </si>
  <si>
    <t>Отдельный Камчатский казачий округ Уссурийского казачьего войска</t>
  </si>
  <si>
    <t>Никульшин Максим Алексеевич</t>
  </si>
  <si>
    <t>8 (914) 789-75-07</t>
  </si>
  <si>
    <t>p.ataman41@list.ru</t>
  </si>
  <si>
    <t>Хабаровский край</t>
  </si>
  <si>
    <t>Хабаровское ОКО УВКО</t>
  </si>
  <si>
    <t>Алексеенко Владимир Юрьевич</t>
  </si>
  <si>
    <t>8 (909) 822-48-00</t>
  </si>
  <si>
    <t>aleks.27@mail.ru</t>
  </si>
  <si>
    <t>Республика Крым</t>
  </si>
  <si>
    <t>Крымское ОКО</t>
  </si>
  <si>
    <t>Бажанов Александр Александрович</t>
  </si>
  <si>
    <t>27/03/1989 </t>
  </si>
  <si>
    <t>8 (978) 809-82-55</t>
  </si>
  <si>
    <t>best_kiper@mail.ru</t>
  </si>
  <si>
    <t>По состоянию на 4 октября 2016 г.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</si>
  <si>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</si>
  <si>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</si>
  <si>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</si>
  <si>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</si>
  <si>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</si>
  <si>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</si>
  <si>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</si>
  <si>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</si>
  <si>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</si>
  <si>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</si>
  <si>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</si>
  <si>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</si>
  <si>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</si>
  <si>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</si>
  <si>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</si>
  <si>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gulyaev20021987 @mail.ru
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</si>
  <si>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</si>
  <si>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</si>
  <si>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</si>
  <si>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</si>
  <si>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</si>
  <si>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</si>
  <si>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</si>
  <si>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</si>
  <si>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</si>
  <si>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</si>
  <si>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</si>
  <si>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</si>
  <si>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</si>
  <si>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</si>
  <si>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tskit2@list.ru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</si>
  <si>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</si>
  <si>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</si>
  <si>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</si>
  <si>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</si>
  <si>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</si>
  <si>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</si>
  <si>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</si>
  <si>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</si>
  <si>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</si>
  <si>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</si>
  <si>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</si>
  <si>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</si>
  <si>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</si>
  <si>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</si>
  <si>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</si>
  <si>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</si>
  <si>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</si>
  <si>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</si>
  <si>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</si>
  <si>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</si>
  <si>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</si>
  <si>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</si>
  <si>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Исходные данные</t>
  </si>
  <si>
    <t>Под рассылку</t>
  </si>
  <si>
    <t>8 915 578-00-87</t>
  </si>
  <si>
    <t>89155780087</t>
  </si>
  <si>
    <t>89003551777</t>
  </si>
  <si>
    <t>89106791620</t>
  </si>
  <si>
    <t>89515527395</t>
  </si>
  <si>
    <t>89109926869</t>
  </si>
  <si>
    <t>89106090660</t>
  </si>
  <si>
    <t>89203933839</t>
  </si>
  <si>
    <t>89611688488</t>
  </si>
  <si>
    <t>89205433238</t>
  </si>
  <si>
    <t>89660511145</t>
  </si>
  <si>
    <t>89259441891</t>
  </si>
  <si>
    <t>89102678252</t>
  </si>
  <si>
    <t>89537337589</t>
  </si>
  <si>
    <t>89038900147</t>
  </si>
  <si>
    <t>89537137333</t>
  </si>
  <si>
    <t>89206996222</t>
  </si>
  <si>
    <t>89101548198</t>
  </si>
  <si>
    <t>89159760629</t>
  </si>
  <si>
    <t>89626598209</t>
  </si>
  <si>
    <t>89520569859</t>
  </si>
  <si>
    <t>89112762122</t>
  </si>
  <si>
    <t>89114336527</t>
  </si>
  <si>
    <t>89505668089</t>
  </si>
  <si>
    <t>89213659411</t>
  </si>
  <si>
    <t>89187798775</t>
  </si>
  <si>
    <t>89034685168</t>
  </si>
  <si>
    <t>89182199144</t>
  </si>
  <si>
    <t>89229349055 </t>
  </si>
  <si>
    <t>89228815970</t>
  </si>
  <si>
    <t>89194833084</t>
  </si>
  <si>
    <t>89600467403</t>
  </si>
  <si>
    <t>89196730107</t>
  </si>
  <si>
    <t>89527430760</t>
  </si>
  <si>
    <t>89827820214</t>
  </si>
  <si>
    <t>89525010777</t>
  </si>
  <si>
    <t>89124340055</t>
  </si>
  <si>
    <t>89231681973</t>
  </si>
  <si>
    <t>89511652295</t>
  </si>
  <si>
    <t>89994668216</t>
  </si>
  <si>
    <t>89043292853</t>
  </si>
  <si>
    <t>89136903090</t>
  </si>
  <si>
    <t>8 (923) 419-34-40</t>
  </si>
  <si>
    <t>89234193440</t>
  </si>
  <si>
    <t>89146018691</t>
  </si>
  <si>
    <t>89147897507</t>
  </si>
  <si>
    <t>89098224800</t>
  </si>
  <si>
    <t>89788098255</t>
  </si>
  <si>
    <t>ФИО
Рук-ля</t>
  </si>
  <si>
    <t xml:space="preserve">Название коллектива </t>
  </si>
  <si>
    <t>Возр-я категория</t>
  </si>
  <si>
    <t>Кол-во человек</t>
  </si>
  <si>
    <t>ВЗР.</t>
  </si>
  <si>
    <t>Горбунова Елена Николаевна</t>
  </si>
  <si>
    <t>Ансамбль казачьей песни «Звонница»</t>
  </si>
  <si>
    <t>Казачий молодёжный ансамбль «Сокол»</t>
  </si>
  <si>
    <t>Народный ансамбль русской песни «ОКОЛИЦА»</t>
  </si>
  <si>
    <t>Шведова Лариса Вячеславовна</t>
  </si>
  <si>
    <t>Народный  ансамбль танца «Молодицы»</t>
  </si>
  <si>
    <t xml:space="preserve">Голубева Елена Леонидовна </t>
  </si>
  <si>
    <t>Рагрина Наталья Михайловна и Бахмат Людмила Алексеевна</t>
  </si>
  <si>
    <t>Народный (образцовый) фольклорный ансамбль «Луговое кольцо»</t>
  </si>
  <si>
    <t>Ансамбль русской и казачьей песни «Слобода»</t>
  </si>
  <si>
    <t>Елена Бандурина</t>
  </si>
  <si>
    <t>ДЕТ.</t>
  </si>
  <si>
    <t>Народный  казачий ансамбль «Атаман»</t>
  </si>
  <si>
    <t>Микин Юрий Николаевич</t>
  </si>
  <si>
    <t>Народный фольклорный ансамбль «Кладезь»</t>
  </si>
  <si>
    <t>Захарова Валентина Яковлева</t>
  </si>
  <si>
    <t xml:space="preserve">Ансамбль казачьей песни «Станичники» </t>
  </si>
  <si>
    <t>Сотник Наталья Николаевна</t>
  </si>
  <si>
    <t>Казачий ансамбль «Русь»</t>
  </si>
  <si>
    <t>Щёголев Владимир Викторович и Грицепенов Василий Владимирович</t>
  </si>
  <si>
    <t>Ансамбль «Казачья станица» ХКО «Разумовский»</t>
  </si>
  <si>
    <t>Елисеева Татьяна Валерьевна</t>
  </si>
  <si>
    <t xml:space="preserve">Ансамбль казачьей песни «Ясна Зброя» Лобненского ГКО ДК «Луговая» </t>
  </si>
  <si>
    <t>Леонова Оксана Владимировна</t>
  </si>
  <si>
    <t>Силкин Анатолий Михайлович</t>
  </si>
  <si>
    <t>Итог:</t>
  </si>
  <si>
    <t>Коллективов ВЗР.</t>
  </si>
  <si>
    <t xml:space="preserve">Коллективов ДЕТ. </t>
  </si>
  <si>
    <t>Людей всего =</t>
  </si>
  <si>
    <t xml:space="preserve">Толстяков Андрей Николаевич </t>
  </si>
  <si>
    <t>Народный коллектив ансамбль русской песни «Коломенские зори»</t>
  </si>
  <si>
    <t>Валикова Евгения Ивановна</t>
  </si>
  <si>
    <t>Анастасия Харчевникова</t>
  </si>
  <si>
    <t>Казачий фольклорный ансамбль «Братья казаки»</t>
  </si>
  <si>
    <t>Народный ансамбль гармонистов  «Озорные переборы»</t>
  </si>
  <si>
    <t>Сводная таблица участников  участника войскового этапа ВКО ЦКВ
ВСЕРОССИЙСКОГО ФОЛЬКЛОРНОГО КОНКУРСА «КАЗАЧИЙ КРУГ»</t>
  </si>
  <si>
    <t>Ансамбль «Белая слобода» Беловского СКО Курского ОКО</t>
  </si>
  <si>
    <t>Юохонова Виктория Михайловна</t>
  </si>
  <si>
    <t>Всего колл-в = 17</t>
  </si>
  <si>
    <t>По состоянию на 29 мая 2017 г.</t>
  </si>
</sst>
</file>

<file path=xl/styles.xml><?xml version="1.0" encoding="utf-8"?>
<styleSheet xmlns="http://schemas.openxmlformats.org/spreadsheetml/2006/main">
  <fonts count="12">
    <font>
      <sz val="12"/>
      <color indexed="8"/>
      <name val="Calibri"/>
      <charset val="134"/>
    </font>
    <font>
      <sz val="12"/>
      <color indexed="8"/>
      <name val="Times New Roman"/>
      <charset val="204"/>
    </font>
    <font>
      <b/>
      <sz val="12"/>
      <name val="Times New Roman"/>
      <charset val="204"/>
    </font>
    <font>
      <sz val="12"/>
      <color rgb="FF303336"/>
      <name val="Times New Roman"/>
      <charset val="134"/>
    </font>
    <font>
      <sz val="12"/>
      <name val="Times New Roman"/>
      <charset val="204"/>
    </font>
    <font>
      <b/>
      <sz val="12"/>
      <color indexed="8"/>
      <name val="Times New Roman"/>
      <charset val="204"/>
    </font>
    <font>
      <sz val="14"/>
      <color indexed="8"/>
      <name val="Times New Roman"/>
      <charset val="204"/>
    </font>
    <font>
      <sz val="12"/>
      <color indexed="63"/>
      <name val="Times New Roman"/>
      <charset val="204"/>
    </font>
    <font>
      <b/>
      <sz val="11"/>
      <color rgb="FF3F3F3F"/>
      <name val="Calibri"/>
      <scheme val="minor"/>
    </font>
    <font>
      <sz val="12"/>
      <color indexed="8"/>
      <name val="Calibri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8" fillId="4" borderId="9" applyNumberFormat="0" applyAlignment="0" applyProtection="0">
      <alignment vertical="center"/>
    </xf>
    <xf numFmtId="0" fontId="9" fillId="0" borderId="0">
      <alignment vertical="center"/>
    </xf>
  </cellStyleXfs>
  <cellXfs count="78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2" applyFont="1" applyFill="1" applyAlignment="1"/>
    <xf numFmtId="0" fontId="1" fillId="0" borderId="0" xfId="2" applyFont="1" applyFill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/>
    <xf numFmtId="0" fontId="1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Alignment="1"/>
    <xf numFmtId="0" fontId="1" fillId="3" borderId="0" xfId="2" applyFont="1" applyFill="1" applyAlignment="1"/>
    <xf numFmtId="0" fontId="1" fillId="3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wrapText="1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2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14" fontId="1" fillId="0" borderId="1" xfId="2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1" fillId="3" borderId="7" xfId="2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1" fillId="3" borderId="7" xfId="2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/>
    </xf>
    <xf numFmtId="0" fontId="5" fillId="5" borderId="0" xfId="2" applyFont="1" applyFill="1" applyAlignment="1"/>
    <xf numFmtId="0" fontId="1" fillId="5" borderId="0" xfId="2" applyFont="1" applyFill="1" applyAlignment="1"/>
    <xf numFmtId="0" fontId="1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0" xfId="2" applyFont="1" applyFill="1" applyAlignment="1"/>
    <xf numFmtId="0" fontId="1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0" fillId="0" borderId="0" xfId="0" applyFill="1" applyAlignment="1"/>
    <xf numFmtId="0" fontId="4" fillId="6" borderId="1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5" fillId="6" borderId="0" xfId="2" applyFont="1" applyFill="1" applyAlignment="1"/>
    <xf numFmtId="0" fontId="1" fillId="6" borderId="1" xfId="2" applyFont="1" applyFill="1" applyBorder="1" applyAlignment="1">
      <alignment horizontal="center" vertical="center" wrapText="1"/>
    </xf>
    <xf numFmtId="0" fontId="1" fillId="6" borderId="0" xfId="2" applyFont="1" applyFill="1" applyAlignment="1"/>
    <xf numFmtId="0" fontId="10" fillId="0" borderId="4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right" vertical="center" wrapText="1"/>
    </xf>
  </cellXfs>
  <cellStyles count="3">
    <cellStyle name="Вывод" xfId="1"/>
    <cellStyle name="Обычный" xfId="0" builtinId="0"/>
    <cellStyle name="Обычный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ao@adm.orel.ru" TargetMode="External"/><Relationship Id="rId1" Type="http://schemas.openxmlformats.org/officeDocument/2006/relationships/hyperlink" Target="mailto:valeri.safonov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90" zoomScaleNormal="75" zoomScaleSheetLayoutView="90" workbookViewId="0">
      <selection activeCell="E15" sqref="E15"/>
    </sheetView>
  </sheetViews>
  <sheetFormatPr defaultColWidth="11" defaultRowHeight="15.75"/>
  <cols>
    <col min="1" max="1" width="3.875" style="3" customWidth="1"/>
    <col min="2" max="2" width="18.625" style="18" customWidth="1"/>
    <col min="3" max="3" width="20.125" style="18" customWidth="1"/>
    <col min="4" max="4" width="10.625" style="18" customWidth="1"/>
    <col min="5" max="5" width="15.375" style="18" customWidth="1"/>
    <col min="6" max="6" width="19.625" style="18" customWidth="1"/>
    <col min="7" max="62" width="24.375" style="2" customWidth="1"/>
    <col min="63" max="16384" width="11" style="2"/>
  </cols>
  <sheetData>
    <row r="1" spans="1:6" s="11" customFormat="1">
      <c r="A1" s="20"/>
      <c r="B1" s="20"/>
      <c r="C1" s="20"/>
      <c r="D1" s="20"/>
      <c r="E1" s="20"/>
      <c r="F1" s="22"/>
    </row>
    <row r="2" spans="1:6" s="12" customFormat="1" ht="49.5" customHeight="1">
      <c r="A2" s="74" t="s">
        <v>397</v>
      </c>
      <c r="B2" s="75"/>
      <c r="C2" s="75"/>
      <c r="D2" s="75"/>
      <c r="E2" s="75"/>
      <c r="F2" s="75"/>
    </row>
    <row r="3" spans="1:6" s="11" customFormat="1" ht="18.95" customHeight="1">
      <c r="A3" s="73" t="s">
        <v>401</v>
      </c>
      <c r="B3" s="73"/>
      <c r="C3" s="73"/>
      <c r="D3" s="73"/>
      <c r="E3" s="73"/>
      <c r="F3" s="73"/>
    </row>
    <row r="4" spans="1:6" s="13" customFormat="1" ht="91.5" customHeight="1">
      <c r="A4" s="23" t="s">
        <v>1</v>
      </c>
      <c r="B4" s="23" t="s">
        <v>2</v>
      </c>
      <c r="C4" s="23" t="s">
        <v>358</v>
      </c>
      <c r="D4" s="23" t="s">
        <v>359</v>
      </c>
      <c r="E4" s="23" t="s">
        <v>360</v>
      </c>
      <c r="F4" s="4" t="s">
        <v>357</v>
      </c>
    </row>
    <row r="5" spans="1:6" ht="15.9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</row>
    <row r="6" spans="1:6" s="57" customFormat="1" ht="63">
      <c r="A6" s="60">
        <v>1</v>
      </c>
      <c r="B6" s="60" t="s">
        <v>60</v>
      </c>
      <c r="C6" s="62" t="s">
        <v>395</v>
      </c>
      <c r="D6" s="62" t="s">
        <v>361</v>
      </c>
      <c r="E6" s="60">
        <v>4</v>
      </c>
      <c r="F6" s="61" t="s">
        <v>391</v>
      </c>
    </row>
    <row r="7" spans="1:6" s="57" customFormat="1" ht="47.25">
      <c r="A7" s="60">
        <v>2</v>
      </c>
      <c r="B7" s="60" t="s">
        <v>20</v>
      </c>
      <c r="C7" s="62" t="s">
        <v>371</v>
      </c>
      <c r="D7" s="62" t="s">
        <v>361</v>
      </c>
      <c r="E7" s="62">
        <v>10</v>
      </c>
      <c r="F7" s="61" t="s">
        <v>372</v>
      </c>
    </row>
    <row r="8" spans="1:6" s="70" customFormat="1" ht="47.25">
      <c r="A8" s="67">
        <v>3</v>
      </c>
      <c r="B8" s="67" t="s">
        <v>91</v>
      </c>
      <c r="C8" s="68" t="s">
        <v>396</v>
      </c>
      <c r="D8" s="68" t="s">
        <v>361</v>
      </c>
      <c r="E8" s="67">
        <v>12</v>
      </c>
      <c r="F8" s="69" t="s">
        <v>386</v>
      </c>
    </row>
    <row r="9" spans="1:6" s="57" customFormat="1" ht="31.5">
      <c r="A9" s="60">
        <v>4</v>
      </c>
      <c r="B9" s="60" t="s">
        <v>20</v>
      </c>
      <c r="C9" s="62" t="s">
        <v>394</v>
      </c>
      <c r="D9" s="62" t="s">
        <v>361</v>
      </c>
      <c r="E9" s="60">
        <v>1</v>
      </c>
      <c r="F9" s="61" t="s">
        <v>372</v>
      </c>
    </row>
    <row r="10" spans="1:6" s="70" customFormat="1" ht="31.5">
      <c r="A10" s="67">
        <v>5</v>
      </c>
      <c r="B10" s="67" t="s">
        <v>25</v>
      </c>
      <c r="C10" s="68" t="s">
        <v>378</v>
      </c>
      <c r="D10" s="68" t="s">
        <v>373</v>
      </c>
      <c r="E10" s="67">
        <v>11</v>
      </c>
      <c r="F10" s="69" t="s">
        <v>379</v>
      </c>
    </row>
    <row r="11" spans="1:6" s="57" customFormat="1" ht="63">
      <c r="A11" s="60">
        <v>6</v>
      </c>
      <c r="B11" s="60" t="s">
        <v>60</v>
      </c>
      <c r="C11" s="62" t="s">
        <v>384</v>
      </c>
      <c r="D11" s="62" t="s">
        <v>373</v>
      </c>
      <c r="E11" s="60">
        <v>16</v>
      </c>
      <c r="F11" s="61" t="s">
        <v>385</v>
      </c>
    </row>
    <row r="12" spans="1:6" s="57" customFormat="1" ht="31.5">
      <c r="A12" s="60">
        <v>7</v>
      </c>
      <c r="B12" s="60" t="s">
        <v>65</v>
      </c>
      <c r="C12" s="60" t="s">
        <v>363</v>
      </c>
      <c r="D12" s="60" t="s">
        <v>361</v>
      </c>
      <c r="E12" s="60">
        <v>16</v>
      </c>
      <c r="F12" s="59" t="s">
        <v>362</v>
      </c>
    </row>
    <row r="13" spans="1:6" s="70" customFormat="1" ht="63">
      <c r="A13" s="67">
        <v>8</v>
      </c>
      <c r="B13" s="67" t="s">
        <v>45</v>
      </c>
      <c r="C13" s="68" t="s">
        <v>380</v>
      </c>
      <c r="D13" s="68" t="s">
        <v>361</v>
      </c>
      <c r="E13" s="67">
        <v>4</v>
      </c>
      <c r="F13" s="69" t="s">
        <v>381</v>
      </c>
    </row>
    <row r="14" spans="1:6" s="57" customFormat="1" ht="47.25">
      <c r="A14" s="60">
        <v>9</v>
      </c>
      <c r="B14" s="60" t="s">
        <v>25</v>
      </c>
      <c r="C14" s="62" t="s">
        <v>376</v>
      </c>
      <c r="D14" s="62" t="s">
        <v>361</v>
      </c>
      <c r="E14" s="60">
        <v>9</v>
      </c>
      <c r="F14" s="59" t="s">
        <v>377</v>
      </c>
    </row>
    <row r="15" spans="1:6" s="57" customFormat="1" ht="31.5">
      <c r="A15" s="60">
        <v>10</v>
      </c>
      <c r="B15" s="60" t="s">
        <v>20</v>
      </c>
      <c r="C15" s="62" t="s">
        <v>374</v>
      </c>
      <c r="D15" s="62" t="s">
        <v>361</v>
      </c>
      <c r="E15" s="60">
        <v>5</v>
      </c>
      <c r="F15" s="61" t="s">
        <v>375</v>
      </c>
    </row>
    <row r="16" spans="1:6" s="70" customFormat="1" ht="47.25">
      <c r="A16" s="67">
        <v>11</v>
      </c>
      <c r="B16" s="67" t="s">
        <v>55</v>
      </c>
      <c r="C16" s="68" t="s">
        <v>382</v>
      </c>
      <c r="D16" s="68" t="s">
        <v>361</v>
      </c>
      <c r="E16" s="67">
        <v>5</v>
      </c>
      <c r="F16" s="69" t="s">
        <v>383</v>
      </c>
    </row>
    <row r="17" spans="1:6" s="58" customFormat="1" ht="47.25">
      <c r="A17" s="60">
        <v>12</v>
      </c>
      <c r="B17" s="60" t="s">
        <v>15</v>
      </c>
      <c r="C17" s="60" t="s">
        <v>365</v>
      </c>
      <c r="D17" s="60" t="s">
        <v>361</v>
      </c>
      <c r="E17" s="60">
        <v>15</v>
      </c>
      <c r="F17" s="60" t="s">
        <v>366</v>
      </c>
    </row>
    <row r="18" spans="1:6" s="58" customFormat="1" ht="31.5">
      <c r="A18" s="60">
        <v>13</v>
      </c>
      <c r="B18" s="60" t="s">
        <v>15</v>
      </c>
      <c r="C18" s="60" t="s">
        <v>367</v>
      </c>
      <c r="D18" s="60" t="s">
        <v>361</v>
      </c>
      <c r="E18" s="60">
        <v>10</v>
      </c>
      <c r="F18" s="59" t="s">
        <v>368</v>
      </c>
    </row>
    <row r="19" spans="1:6" s="72" customFormat="1" ht="31.5">
      <c r="A19" s="67">
        <v>14</v>
      </c>
      <c r="B19" s="67" t="s">
        <v>55</v>
      </c>
      <c r="C19" s="67" t="s">
        <v>364</v>
      </c>
      <c r="D19" s="67" t="s">
        <v>361</v>
      </c>
      <c r="E19" s="67">
        <v>7</v>
      </c>
      <c r="F19" s="71" t="s">
        <v>57</v>
      </c>
    </row>
    <row r="20" spans="1:6" s="58" customFormat="1" ht="63">
      <c r="A20" s="60">
        <v>15</v>
      </c>
      <c r="B20" s="60" t="s">
        <v>60</v>
      </c>
      <c r="C20" s="62" t="s">
        <v>392</v>
      </c>
      <c r="D20" s="62" t="s">
        <v>361</v>
      </c>
      <c r="E20" s="60">
        <v>22</v>
      </c>
      <c r="F20" s="61" t="s">
        <v>393</v>
      </c>
    </row>
    <row r="21" spans="1:6" s="58" customFormat="1" ht="78.75">
      <c r="A21" s="60">
        <v>16</v>
      </c>
      <c r="B21" s="60" t="s">
        <v>35</v>
      </c>
      <c r="C21" s="60" t="s">
        <v>370</v>
      </c>
      <c r="D21" s="60" t="s">
        <v>361</v>
      </c>
      <c r="E21" s="62">
        <v>11</v>
      </c>
      <c r="F21" s="59" t="s">
        <v>369</v>
      </c>
    </row>
    <row r="22" spans="1:6" s="58" customFormat="1" ht="47.25">
      <c r="A22" s="60">
        <v>17</v>
      </c>
      <c r="B22" s="60" t="s">
        <v>45</v>
      </c>
      <c r="C22" s="60" t="s">
        <v>398</v>
      </c>
      <c r="D22" s="60" t="s">
        <v>361</v>
      </c>
      <c r="E22" s="62">
        <v>10</v>
      </c>
      <c r="F22" s="59" t="s">
        <v>399</v>
      </c>
    </row>
    <row r="23" spans="1:6" s="58" customFormat="1">
      <c r="A23" s="66"/>
      <c r="B23" s="63"/>
      <c r="C23" s="63"/>
      <c r="D23" s="63"/>
      <c r="E23" s="63"/>
      <c r="F23" s="63"/>
    </row>
    <row r="24" spans="1:6" s="58" customFormat="1">
      <c r="A24" s="66"/>
      <c r="B24" s="65" t="s">
        <v>387</v>
      </c>
      <c r="C24" s="65" t="s">
        <v>388</v>
      </c>
      <c r="D24" s="64">
        <v>15</v>
      </c>
      <c r="E24" s="65" t="s">
        <v>390</v>
      </c>
      <c r="F24" s="65">
        <f>SUM(E6:E22)</f>
        <v>168</v>
      </c>
    </row>
    <row r="25" spans="1:6" s="58" customFormat="1">
      <c r="A25" s="66"/>
      <c r="B25" s="65" t="s">
        <v>400</v>
      </c>
      <c r="C25" s="65" t="s">
        <v>389</v>
      </c>
      <c r="D25" s="64">
        <v>2</v>
      </c>
      <c r="E25" s="63"/>
      <c r="F25" s="66"/>
    </row>
    <row r="26" spans="1:6">
      <c r="A26"/>
    </row>
  </sheetData>
  <autoFilter ref="A4:F4">
    <sortState ref="A5:F22">
      <sortCondition ref="A4"/>
    </sortState>
  </autoFilter>
  <sortState ref="A3:F32">
    <sortCondition ref="B3:B32"/>
  </sortState>
  <mergeCells count="2">
    <mergeCell ref="A3:F3"/>
    <mergeCell ref="A2:F2"/>
  </mergeCells>
  <printOptions horizontalCentered="1"/>
  <pageMargins left="0.31388888888888899" right="0.31388888888888899" top="0.35416666666666702" bottom="0.15625" header="0.118055555555556" footer="0.118055555555556"/>
  <pageSetup paperSize="9" scale="52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70" zoomScaleNormal="75" zoomScaleSheetLayoutView="70" workbookViewId="0">
      <selection activeCell="A5" sqref="A5:B55"/>
    </sheetView>
  </sheetViews>
  <sheetFormatPr defaultColWidth="11" defaultRowHeight="15.75"/>
  <cols>
    <col min="1" max="1" width="3.875" style="3" customWidth="1"/>
    <col min="2" max="2" width="18.625" style="18" customWidth="1"/>
    <col min="3" max="3" width="20.125" style="17" customWidth="1"/>
    <col min="4" max="4" width="20.125" style="18" customWidth="1"/>
    <col min="5" max="5" width="19.625" style="18" customWidth="1"/>
    <col min="6" max="6" width="17.875" style="2" customWidth="1"/>
    <col min="7" max="7" width="19.625" style="2" customWidth="1"/>
    <col min="8" max="8" width="19.625" style="19" customWidth="1"/>
    <col min="9" max="68" width="24.375" style="2" customWidth="1"/>
    <col min="69" max="16384" width="11" style="2"/>
  </cols>
  <sheetData>
    <row r="1" spans="1:8" s="11" customFormat="1">
      <c r="A1" s="20"/>
      <c r="B1" s="20"/>
      <c r="C1" s="21"/>
      <c r="D1" s="20"/>
      <c r="E1" s="22"/>
      <c r="F1" s="20"/>
      <c r="G1" s="20"/>
      <c r="H1" s="21"/>
    </row>
    <row r="2" spans="1:8" s="12" customFormat="1" ht="32.25" customHeight="1">
      <c r="A2" s="75" t="s">
        <v>0</v>
      </c>
      <c r="B2" s="76"/>
      <c r="C2" s="76"/>
      <c r="D2" s="76"/>
      <c r="E2" s="76"/>
      <c r="F2" s="76"/>
      <c r="G2" s="76"/>
      <c r="H2" s="76"/>
    </row>
    <row r="3" spans="1:8" s="11" customFormat="1" ht="18.95" customHeight="1">
      <c r="A3" s="77" t="s">
        <v>253</v>
      </c>
      <c r="B3" s="77"/>
      <c r="C3" s="77"/>
      <c r="D3" s="77"/>
      <c r="E3" s="77"/>
      <c r="F3" s="77"/>
      <c r="G3" s="77"/>
      <c r="H3" s="77"/>
    </row>
    <row r="4" spans="1:8" s="13" customFormat="1" ht="91.5" customHeight="1">
      <c r="A4" s="23" t="s">
        <v>1</v>
      </c>
      <c r="B4" s="23" t="s">
        <v>2</v>
      </c>
      <c r="C4" s="23" t="s">
        <v>3</v>
      </c>
      <c r="D4" s="23" t="s">
        <v>4</v>
      </c>
      <c r="E4" s="4" t="s">
        <v>5</v>
      </c>
      <c r="F4" s="4" t="s">
        <v>6</v>
      </c>
      <c r="G4" s="4" t="s">
        <v>7</v>
      </c>
      <c r="H4" s="24" t="s">
        <v>8</v>
      </c>
    </row>
    <row r="5" spans="1:8" s="14" customFormat="1" ht="47.25">
      <c r="A5" s="25" t="s">
        <v>254</v>
      </c>
      <c r="B5" s="7" t="s">
        <v>204</v>
      </c>
      <c r="C5" s="7" t="s">
        <v>205</v>
      </c>
      <c r="D5" s="7" t="s">
        <v>11</v>
      </c>
      <c r="E5" s="7" t="s">
        <v>206</v>
      </c>
      <c r="F5" s="26">
        <v>33139</v>
      </c>
      <c r="G5" s="5" t="s">
        <v>207</v>
      </c>
      <c r="H5" s="5" t="s">
        <v>208</v>
      </c>
    </row>
    <row r="6" spans="1:8" s="14" customFormat="1" ht="47.25">
      <c r="A6" s="7" t="s">
        <v>255</v>
      </c>
      <c r="B6" s="7" t="s">
        <v>232</v>
      </c>
      <c r="C6" s="5" t="s">
        <v>233</v>
      </c>
      <c r="D6" s="7" t="s">
        <v>11</v>
      </c>
      <c r="E6" s="7" t="s">
        <v>234</v>
      </c>
      <c r="F6" s="26">
        <v>32246</v>
      </c>
      <c r="G6" s="5" t="s">
        <v>235</v>
      </c>
      <c r="H6" s="5" t="s">
        <v>236</v>
      </c>
    </row>
    <row r="7" spans="1:8" s="14" customFormat="1" ht="47.25">
      <c r="A7" s="27" t="s">
        <v>256</v>
      </c>
      <c r="B7" s="27" t="s">
        <v>101</v>
      </c>
      <c r="C7" s="27" t="s">
        <v>102</v>
      </c>
      <c r="D7" s="7" t="s">
        <v>11</v>
      </c>
      <c r="E7" s="27" t="s">
        <v>103</v>
      </c>
      <c r="F7" s="28">
        <v>34114</v>
      </c>
      <c r="G7" s="9" t="s">
        <v>104</v>
      </c>
      <c r="H7" s="9" t="s">
        <v>105</v>
      </c>
    </row>
    <row r="8" spans="1:8" s="14" customFormat="1" ht="47.25">
      <c r="A8" s="25" t="s">
        <v>257</v>
      </c>
      <c r="B8" s="7" t="s">
        <v>138</v>
      </c>
      <c r="C8" s="7" t="s">
        <v>139</v>
      </c>
      <c r="D8" s="7" t="s">
        <v>11</v>
      </c>
      <c r="E8" s="7" t="s">
        <v>140</v>
      </c>
      <c r="F8" s="26">
        <v>33661</v>
      </c>
      <c r="G8" s="5" t="s">
        <v>141</v>
      </c>
      <c r="H8" s="5" t="s">
        <v>142</v>
      </c>
    </row>
    <row r="9" spans="1:8" s="14" customFormat="1" ht="47.25">
      <c r="A9" s="7" t="s">
        <v>258</v>
      </c>
      <c r="B9" s="29" t="s">
        <v>9</v>
      </c>
      <c r="C9" s="7" t="s">
        <v>10</v>
      </c>
      <c r="D9" s="7" t="s">
        <v>11</v>
      </c>
      <c r="E9" s="5" t="s">
        <v>12</v>
      </c>
      <c r="F9" s="30">
        <v>32430</v>
      </c>
      <c r="G9" s="5" t="s">
        <v>13</v>
      </c>
      <c r="H9" s="5" t="s">
        <v>14</v>
      </c>
    </row>
    <row r="10" spans="1:8" s="14" customFormat="1" ht="78.75">
      <c r="A10" s="27" t="s">
        <v>259</v>
      </c>
      <c r="B10" s="7" t="s">
        <v>15</v>
      </c>
      <c r="C10" s="17" t="s">
        <v>16</v>
      </c>
      <c r="D10" s="7" t="s">
        <v>11</v>
      </c>
      <c r="E10" s="5" t="s">
        <v>17</v>
      </c>
      <c r="F10" s="26">
        <v>31793</v>
      </c>
      <c r="G10" s="5" t="s">
        <v>18</v>
      </c>
      <c r="H10" s="31" t="s">
        <v>19</v>
      </c>
    </row>
    <row r="11" spans="1:8" s="14" customFormat="1" ht="47.25">
      <c r="A11" s="25" t="s">
        <v>260</v>
      </c>
      <c r="B11" s="7" t="s">
        <v>20</v>
      </c>
      <c r="C11" s="7" t="s">
        <v>21</v>
      </c>
      <c r="D11" s="7" t="s">
        <v>11</v>
      </c>
      <c r="E11" s="5" t="s">
        <v>22</v>
      </c>
      <c r="F11" s="32">
        <v>32229</v>
      </c>
      <c r="G11" s="5" t="s">
        <v>23</v>
      </c>
      <c r="H11" s="5" t="s">
        <v>24</v>
      </c>
    </row>
    <row r="12" spans="1:8" s="14" customFormat="1" ht="54.95" customHeight="1">
      <c r="A12" s="7" t="s">
        <v>261</v>
      </c>
      <c r="B12" s="7" t="s">
        <v>143</v>
      </c>
      <c r="C12" s="7" t="s">
        <v>144</v>
      </c>
      <c r="D12" s="7" t="s">
        <v>11</v>
      </c>
      <c r="E12" s="7" t="s">
        <v>145</v>
      </c>
      <c r="F12" s="26">
        <v>35216</v>
      </c>
      <c r="G12" s="5" t="s">
        <v>146</v>
      </c>
      <c r="H12" s="5" t="s">
        <v>147</v>
      </c>
    </row>
    <row r="13" spans="1:8" s="14" customFormat="1" ht="47.25">
      <c r="A13" s="27" t="s">
        <v>262</v>
      </c>
      <c r="B13" s="33" t="s">
        <v>106</v>
      </c>
      <c r="C13" s="33" t="s">
        <v>102</v>
      </c>
      <c r="D13" s="7" t="s">
        <v>11</v>
      </c>
      <c r="E13" s="33" t="s">
        <v>107</v>
      </c>
      <c r="F13" s="34">
        <v>35103</v>
      </c>
      <c r="G13" s="33" t="s">
        <v>108</v>
      </c>
      <c r="H13" s="33" t="s">
        <v>109</v>
      </c>
    </row>
    <row r="14" spans="1:8" s="14" customFormat="1" ht="47.25">
      <c r="A14" s="25" t="s">
        <v>263</v>
      </c>
      <c r="B14" s="7" t="s">
        <v>25</v>
      </c>
      <c r="C14" s="7" t="s">
        <v>26</v>
      </c>
      <c r="D14" s="7" t="s">
        <v>11</v>
      </c>
      <c r="E14" s="5" t="s">
        <v>27</v>
      </c>
      <c r="F14" s="30">
        <v>33183</v>
      </c>
      <c r="G14" s="5" t="s">
        <v>28</v>
      </c>
      <c r="H14" s="5" t="s">
        <v>29</v>
      </c>
    </row>
    <row r="15" spans="1:8" s="14" customFormat="1" ht="51" customHeight="1">
      <c r="A15" s="7" t="s">
        <v>264</v>
      </c>
      <c r="B15" s="7" t="s">
        <v>30</v>
      </c>
      <c r="C15" s="7" t="s">
        <v>31</v>
      </c>
      <c r="D15" s="7" t="s">
        <v>11</v>
      </c>
      <c r="E15" s="7" t="s">
        <v>32</v>
      </c>
      <c r="F15" s="26">
        <v>32969</v>
      </c>
      <c r="G15" s="7" t="s">
        <v>33</v>
      </c>
      <c r="H15" s="5" t="s">
        <v>34</v>
      </c>
    </row>
    <row r="16" spans="1:8" ht="63">
      <c r="A16" s="27" t="s">
        <v>265</v>
      </c>
      <c r="B16" s="7" t="s">
        <v>110</v>
      </c>
      <c r="C16" s="7" t="s">
        <v>111</v>
      </c>
      <c r="D16" s="7" t="s">
        <v>11</v>
      </c>
      <c r="E16" s="35" t="s">
        <v>112</v>
      </c>
      <c r="F16" s="36">
        <v>32034</v>
      </c>
      <c r="G16" s="5" t="s">
        <v>113</v>
      </c>
      <c r="H16" s="5" t="s">
        <v>114</v>
      </c>
    </row>
    <row r="17" spans="1:8" ht="47.25">
      <c r="A17" s="25" t="s">
        <v>266</v>
      </c>
      <c r="B17" s="7" t="s">
        <v>35</v>
      </c>
      <c r="C17" s="7" t="s">
        <v>36</v>
      </c>
      <c r="D17" s="7" t="s">
        <v>11</v>
      </c>
      <c r="E17" s="5" t="s">
        <v>37</v>
      </c>
      <c r="F17" s="30">
        <v>34134</v>
      </c>
      <c r="G17" s="5" t="s">
        <v>38</v>
      </c>
      <c r="H17" s="5" t="s">
        <v>39</v>
      </c>
    </row>
    <row r="18" spans="1:8" s="14" customFormat="1" ht="63">
      <c r="A18" s="7" t="s">
        <v>267</v>
      </c>
      <c r="B18" s="7" t="s">
        <v>237</v>
      </c>
      <c r="C18" s="7" t="s">
        <v>238</v>
      </c>
      <c r="D18" s="7" t="s">
        <v>11</v>
      </c>
      <c r="E18" s="7" t="s">
        <v>239</v>
      </c>
      <c r="F18" s="26">
        <v>32410</v>
      </c>
      <c r="G18" s="5" t="s">
        <v>240</v>
      </c>
      <c r="H18" s="5" t="s">
        <v>241</v>
      </c>
    </row>
    <row r="19" spans="1:8" ht="47.25">
      <c r="A19" s="27" t="s">
        <v>268</v>
      </c>
      <c r="B19" s="7" t="s">
        <v>209</v>
      </c>
      <c r="C19" s="7" t="s">
        <v>210</v>
      </c>
      <c r="D19" s="7" t="s">
        <v>11</v>
      </c>
      <c r="E19" s="7" t="s">
        <v>211</v>
      </c>
      <c r="F19" s="26">
        <v>31828</v>
      </c>
      <c r="G19" s="5" t="s">
        <v>212</v>
      </c>
      <c r="H19" s="5" t="s">
        <v>269</v>
      </c>
    </row>
    <row r="20" spans="1:8" s="14" customFormat="1" ht="47.25">
      <c r="A20" s="25" t="s">
        <v>270</v>
      </c>
      <c r="B20" s="37" t="s">
        <v>158</v>
      </c>
      <c r="C20" s="27" t="s">
        <v>102</v>
      </c>
      <c r="D20" s="7" t="s">
        <v>11</v>
      </c>
      <c r="E20" s="27" t="s">
        <v>159</v>
      </c>
      <c r="F20" s="28">
        <v>34476</v>
      </c>
      <c r="G20" s="9" t="s">
        <v>160</v>
      </c>
      <c r="H20" s="9" t="s">
        <v>161</v>
      </c>
    </row>
    <row r="21" spans="1:8" s="14" customFormat="1" ht="47.25">
      <c r="A21" s="7" t="s">
        <v>271</v>
      </c>
      <c r="B21" s="7" t="s">
        <v>40</v>
      </c>
      <c r="C21" s="7" t="s">
        <v>41</v>
      </c>
      <c r="D21" s="7" t="s">
        <v>11</v>
      </c>
      <c r="E21" s="5" t="s">
        <v>42</v>
      </c>
      <c r="F21" s="30">
        <v>34126</v>
      </c>
      <c r="G21" s="5" t="s">
        <v>43</v>
      </c>
      <c r="H21" s="38" t="s">
        <v>44</v>
      </c>
    </row>
    <row r="22" spans="1:8" s="14" customFormat="1" ht="47.25">
      <c r="A22" s="27" t="s">
        <v>272</v>
      </c>
      <c r="B22" s="7" t="s">
        <v>148</v>
      </c>
      <c r="C22" s="7" t="s">
        <v>149</v>
      </c>
      <c r="D22" s="7" t="s">
        <v>11</v>
      </c>
      <c r="E22" s="5" t="s">
        <v>150</v>
      </c>
      <c r="F22" s="39">
        <v>32281</v>
      </c>
      <c r="G22" s="5" t="s">
        <v>151</v>
      </c>
      <c r="H22" s="5" t="s">
        <v>152</v>
      </c>
    </row>
    <row r="23" spans="1:8" ht="47.25">
      <c r="A23" s="25" t="s">
        <v>273</v>
      </c>
      <c r="B23" s="7" t="s">
        <v>45</v>
      </c>
      <c r="C23" s="7" t="s">
        <v>46</v>
      </c>
      <c r="D23" s="7" t="s">
        <v>11</v>
      </c>
      <c r="E23" s="5" t="s">
        <v>47</v>
      </c>
      <c r="F23" s="30">
        <v>34410</v>
      </c>
      <c r="G23" s="5" t="s">
        <v>48</v>
      </c>
      <c r="H23" s="5" t="s">
        <v>49</v>
      </c>
    </row>
    <row r="24" spans="1:8" s="15" customFormat="1" ht="47.25">
      <c r="A24" s="7" t="s">
        <v>274</v>
      </c>
      <c r="B24" s="7" t="s">
        <v>115</v>
      </c>
      <c r="C24" s="7" t="s">
        <v>102</v>
      </c>
      <c r="D24" s="7" t="s">
        <v>11</v>
      </c>
      <c r="E24" s="7" t="s">
        <v>116</v>
      </c>
      <c r="F24" s="26">
        <v>32851</v>
      </c>
      <c r="G24" s="7" t="s">
        <v>117</v>
      </c>
      <c r="H24" s="7" t="s">
        <v>118</v>
      </c>
    </row>
    <row r="25" spans="1:8" ht="47.25">
      <c r="A25" s="27" t="s">
        <v>275</v>
      </c>
      <c r="B25" s="7" t="s">
        <v>50</v>
      </c>
      <c r="C25" s="7" t="s">
        <v>51</v>
      </c>
      <c r="D25" s="7" t="s">
        <v>11</v>
      </c>
      <c r="E25" s="5" t="s">
        <v>52</v>
      </c>
      <c r="F25" s="30">
        <v>35207</v>
      </c>
      <c r="G25" s="7" t="s">
        <v>53</v>
      </c>
      <c r="H25" s="5" t="s">
        <v>54</v>
      </c>
    </row>
    <row r="26" spans="1:8" ht="47.25">
      <c r="A26" s="25" t="s">
        <v>276</v>
      </c>
      <c r="B26" s="7" t="s">
        <v>55</v>
      </c>
      <c r="C26" s="7" t="s">
        <v>56</v>
      </c>
      <c r="D26" s="7" t="s">
        <v>11</v>
      </c>
      <c r="E26" s="5" t="s">
        <v>57</v>
      </c>
      <c r="F26" s="30">
        <v>33374</v>
      </c>
      <c r="G26" s="5" t="s">
        <v>58</v>
      </c>
      <c r="H26" s="5" t="s">
        <v>59</v>
      </c>
    </row>
    <row r="27" spans="1:8" ht="47.25">
      <c r="A27" s="7" t="s">
        <v>277</v>
      </c>
      <c r="B27" s="7" t="s">
        <v>60</v>
      </c>
      <c r="C27" s="7" t="s">
        <v>61</v>
      </c>
      <c r="D27" s="7" t="s">
        <v>11</v>
      </c>
      <c r="E27" s="5" t="s">
        <v>62</v>
      </c>
      <c r="F27" s="26">
        <v>34023</v>
      </c>
      <c r="G27" s="5" t="s">
        <v>63</v>
      </c>
      <c r="H27" s="5" t="s">
        <v>64</v>
      </c>
    </row>
    <row r="28" spans="1:8" ht="47.25">
      <c r="A28" s="27" t="s">
        <v>278</v>
      </c>
      <c r="B28" s="7" t="s">
        <v>213</v>
      </c>
      <c r="C28" s="7" t="s">
        <v>214</v>
      </c>
      <c r="D28" s="7" t="s">
        <v>11</v>
      </c>
      <c r="E28" s="5" t="s">
        <v>215</v>
      </c>
      <c r="F28" s="30">
        <v>33608</v>
      </c>
      <c r="G28" s="5" t="s">
        <v>216</v>
      </c>
      <c r="H28" s="40" t="s">
        <v>217</v>
      </c>
    </row>
    <row r="29" spans="1:8" ht="47.25">
      <c r="A29" s="25" t="s">
        <v>279</v>
      </c>
      <c r="B29" s="7" t="s">
        <v>218</v>
      </c>
      <c r="C29" s="7" t="s">
        <v>219</v>
      </c>
      <c r="D29" s="7" t="s">
        <v>11</v>
      </c>
      <c r="E29" s="25" t="s">
        <v>220</v>
      </c>
      <c r="F29" s="41">
        <v>35727</v>
      </c>
      <c r="G29" s="5" t="s">
        <v>221</v>
      </c>
      <c r="H29" s="5" t="s">
        <v>222</v>
      </c>
    </row>
    <row r="30" spans="1:8" s="16" customFormat="1" ht="47.25">
      <c r="A30" s="7" t="s">
        <v>280</v>
      </c>
      <c r="B30" s="7" t="s">
        <v>162</v>
      </c>
      <c r="C30" s="7" t="s">
        <v>163</v>
      </c>
      <c r="D30" s="7" t="s">
        <v>11</v>
      </c>
      <c r="E30" s="7" t="s">
        <v>164</v>
      </c>
      <c r="F30" s="26">
        <v>33161</v>
      </c>
      <c r="G30" s="5" t="s">
        <v>165</v>
      </c>
      <c r="H30" s="5" t="s">
        <v>166</v>
      </c>
    </row>
    <row r="31" spans="1:8" ht="47.25">
      <c r="A31" s="27" t="s">
        <v>281</v>
      </c>
      <c r="B31" s="7" t="s">
        <v>65</v>
      </c>
      <c r="C31" s="7" t="s">
        <v>66</v>
      </c>
      <c r="D31" s="7" t="s">
        <v>11</v>
      </c>
      <c r="E31" s="5" t="s">
        <v>67</v>
      </c>
      <c r="F31" s="42">
        <v>32106</v>
      </c>
      <c r="G31" s="5" t="s">
        <v>68</v>
      </c>
      <c r="H31" s="38" t="s">
        <v>69</v>
      </c>
    </row>
    <row r="32" spans="1:8" ht="47.25">
      <c r="A32" s="25" t="s">
        <v>282</v>
      </c>
      <c r="B32" s="7" t="s">
        <v>167</v>
      </c>
      <c r="C32" s="7" t="s">
        <v>168</v>
      </c>
      <c r="D32" s="7" t="s">
        <v>11</v>
      </c>
      <c r="E32" s="7" t="s">
        <v>169</v>
      </c>
      <c r="F32" s="39">
        <v>32155</v>
      </c>
      <c r="G32" s="5" t="s">
        <v>170</v>
      </c>
      <c r="H32" s="5" t="s">
        <v>171</v>
      </c>
    </row>
    <row r="33" spans="1:8" ht="47.25">
      <c r="A33" s="7" t="s">
        <v>283</v>
      </c>
      <c r="B33" s="7" t="s">
        <v>223</v>
      </c>
      <c r="C33" s="7" t="s">
        <v>224</v>
      </c>
      <c r="D33" s="7" t="s">
        <v>11</v>
      </c>
      <c r="E33" s="7" t="s">
        <v>225</v>
      </c>
      <c r="F33" s="26">
        <v>33528</v>
      </c>
      <c r="G33" s="5" t="s">
        <v>226</v>
      </c>
      <c r="H33" s="43" t="s">
        <v>284</v>
      </c>
    </row>
    <row r="34" spans="1:8" ht="47.25">
      <c r="A34" s="27" t="s">
        <v>285</v>
      </c>
      <c r="B34" s="7" t="s">
        <v>119</v>
      </c>
      <c r="C34" s="7" t="s">
        <v>102</v>
      </c>
      <c r="D34" s="7" t="s">
        <v>11</v>
      </c>
      <c r="E34" s="7" t="s">
        <v>120</v>
      </c>
      <c r="F34" s="26">
        <v>34254</v>
      </c>
      <c r="G34" s="5" t="s">
        <v>121</v>
      </c>
      <c r="H34" s="5" t="s">
        <v>122</v>
      </c>
    </row>
    <row r="35" spans="1:8" ht="47.25">
      <c r="A35" s="25" t="s">
        <v>286</v>
      </c>
      <c r="B35" s="7" t="s">
        <v>123</v>
      </c>
      <c r="C35" s="7" t="s">
        <v>102</v>
      </c>
      <c r="D35" s="7" t="s">
        <v>11</v>
      </c>
      <c r="E35" s="7" t="s">
        <v>124</v>
      </c>
      <c r="F35" s="26">
        <v>35375</v>
      </c>
      <c r="G35" s="5" t="s">
        <v>125</v>
      </c>
      <c r="H35" s="5" t="s">
        <v>126</v>
      </c>
    </row>
    <row r="36" spans="1:8" ht="47.25">
      <c r="A36" s="7" t="s">
        <v>287</v>
      </c>
      <c r="B36" s="7" t="s">
        <v>247</v>
      </c>
      <c r="C36" s="7" t="s">
        <v>248</v>
      </c>
      <c r="D36" s="7" t="s">
        <v>11</v>
      </c>
      <c r="E36" s="7" t="s">
        <v>249</v>
      </c>
      <c r="F36" s="44" t="s">
        <v>250</v>
      </c>
      <c r="G36" s="5" t="s">
        <v>251</v>
      </c>
      <c r="H36" s="45" t="s">
        <v>252</v>
      </c>
    </row>
    <row r="37" spans="1:8" ht="47.25">
      <c r="A37" s="27" t="s">
        <v>288</v>
      </c>
      <c r="B37" s="46" t="s">
        <v>172</v>
      </c>
      <c r="C37" s="33" t="s">
        <v>102</v>
      </c>
      <c r="D37" s="7" t="s">
        <v>11</v>
      </c>
      <c r="E37" s="33" t="s">
        <v>173</v>
      </c>
      <c r="F37" s="34">
        <v>34443</v>
      </c>
      <c r="G37" s="47">
        <v>89271700945</v>
      </c>
      <c r="H37" s="47" t="s">
        <v>174</v>
      </c>
    </row>
    <row r="38" spans="1:8" ht="63">
      <c r="A38" s="25" t="s">
        <v>289</v>
      </c>
      <c r="B38" s="7" t="s">
        <v>175</v>
      </c>
      <c r="C38" s="7" t="s">
        <v>176</v>
      </c>
      <c r="D38" s="7" t="s">
        <v>11</v>
      </c>
      <c r="E38" s="7" t="s">
        <v>177</v>
      </c>
      <c r="F38" s="26">
        <v>32549</v>
      </c>
      <c r="G38" s="5" t="s">
        <v>178</v>
      </c>
      <c r="H38" s="5" t="s">
        <v>179</v>
      </c>
    </row>
    <row r="39" spans="1:8" s="15" customFormat="1" ht="47.25">
      <c r="A39" s="7" t="s">
        <v>290</v>
      </c>
      <c r="B39" s="7" t="s">
        <v>153</v>
      </c>
      <c r="C39" s="7" t="s">
        <v>154</v>
      </c>
      <c r="D39" s="7" t="s">
        <v>11</v>
      </c>
      <c r="E39" s="7" t="s">
        <v>155</v>
      </c>
      <c r="F39" s="26">
        <v>29934</v>
      </c>
      <c r="G39" s="5" t="s">
        <v>156</v>
      </c>
      <c r="H39" s="5" t="s">
        <v>157</v>
      </c>
    </row>
    <row r="40" spans="1:8" ht="47.25">
      <c r="A40" s="27" t="s">
        <v>291</v>
      </c>
      <c r="B40" s="48" t="s">
        <v>130</v>
      </c>
      <c r="C40" s="49" t="s">
        <v>102</v>
      </c>
      <c r="D40" s="7" t="s">
        <v>11</v>
      </c>
      <c r="E40" s="48" t="s">
        <v>131</v>
      </c>
      <c r="F40" s="50">
        <v>35033</v>
      </c>
      <c r="G40" s="51">
        <v>89286896097</v>
      </c>
      <c r="H40" s="52" t="s">
        <v>132</v>
      </c>
    </row>
    <row r="41" spans="1:8" ht="47.25">
      <c r="A41" s="25" t="s">
        <v>292</v>
      </c>
      <c r="B41" s="7" t="s">
        <v>70</v>
      </c>
      <c r="C41" s="7" t="s">
        <v>71</v>
      </c>
      <c r="D41" s="7" t="s">
        <v>11</v>
      </c>
      <c r="E41" s="5" t="s">
        <v>72</v>
      </c>
      <c r="F41" s="39">
        <v>33388</v>
      </c>
      <c r="G41" s="5" t="s">
        <v>73</v>
      </c>
      <c r="H41" s="5" t="s">
        <v>74</v>
      </c>
    </row>
    <row r="42" spans="1:8" ht="47.25">
      <c r="A42" s="7" t="s">
        <v>293</v>
      </c>
      <c r="B42" s="7" t="s">
        <v>127</v>
      </c>
      <c r="C42" s="7" t="s">
        <v>102</v>
      </c>
      <c r="D42" s="7" t="s">
        <v>11</v>
      </c>
      <c r="E42" s="7" t="s">
        <v>128</v>
      </c>
      <c r="F42" s="26">
        <v>33122</v>
      </c>
      <c r="G42" s="5">
        <v>89213659411</v>
      </c>
      <c r="H42" s="5" t="s">
        <v>129</v>
      </c>
    </row>
    <row r="43" spans="1:8" ht="47.25">
      <c r="A43" s="27" t="s">
        <v>294</v>
      </c>
      <c r="B43" s="7" t="s">
        <v>184</v>
      </c>
      <c r="C43" s="7" t="s">
        <v>185</v>
      </c>
      <c r="D43" s="7" t="s">
        <v>11</v>
      </c>
      <c r="E43" s="7" t="s">
        <v>186</v>
      </c>
      <c r="F43" s="26">
        <v>33577</v>
      </c>
      <c r="G43" s="5" t="s">
        <v>187</v>
      </c>
      <c r="H43" s="5" t="s">
        <v>188</v>
      </c>
    </row>
    <row r="44" spans="1:8" ht="47.25">
      <c r="A44" s="25" t="s">
        <v>295</v>
      </c>
      <c r="B44" s="7" t="s">
        <v>75</v>
      </c>
      <c r="C44" s="7" t="s">
        <v>76</v>
      </c>
      <c r="D44" s="7" t="s">
        <v>11</v>
      </c>
      <c r="E44" s="5" t="s">
        <v>77</v>
      </c>
      <c r="F44" s="30">
        <v>34705</v>
      </c>
      <c r="G44" s="5" t="s">
        <v>78</v>
      </c>
      <c r="H44" s="5" t="s">
        <v>79</v>
      </c>
    </row>
    <row r="45" spans="1:8" ht="63">
      <c r="A45" s="7" t="s">
        <v>296</v>
      </c>
      <c r="B45" s="7" t="s">
        <v>133</v>
      </c>
      <c r="C45" s="7" t="s">
        <v>134</v>
      </c>
      <c r="D45" s="7" t="s">
        <v>11</v>
      </c>
      <c r="E45" s="7" t="s">
        <v>135</v>
      </c>
      <c r="F45" s="26">
        <v>32245</v>
      </c>
      <c r="G45" s="5" t="s">
        <v>136</v>
      </c>
      <c r="H45" s="5" t="s">
        <v>137</v>
      </c>
    </row>
    <row r="46" spans="1:8" ht="47.25">
      <c r="A46" s="27" t="s">
        <v>297</v>
      </c>
      <c r="B46" s="7" t="s">
        <v>80</v>
      </c>
      <c r="C46" s="7" t="s">
        <v>81</v>
      </c>
      <c r="D46" s="7" t="s">
        <v>11</v>
      </c>
      <c r="E46" s="5" t="s">
        <v>82</v>
      </c>
      <c r="F46" s="30">
        <v>31493</v>
      </c>
      <c r="G46" s="5" t="s">
        <v>83</v>
      </c>
      <c r="H46" s="5" t="s">
        <v>84</v>
      </c>
    </row>
    <row r="47" spans="1:8" ht="47.25">
      <c r="A47" s="25" t="s">
        <v>298</v>
      </c>
      <c r="B47" s="7" t="s">
        <v>85</v>
      </c>
      <c r="C47" s="7" t="s">
        <v>86</v>
      </c>
      <c r="D47" s="7" t="s">
        <v>11</v>
      </c>
      <c r="E47" s="8" t="s">
        <v>87</v>
      </c>
      <c r="F47" s="53" t="s">
        <v>88</v>
      </c>
      <c r="G47" s="8" t="s">
        <v>89</v>
      </c>
      <c r="H47" s="38" t="s">
        <v>90</v>
      </c>
    </row>
    <row r="48" spans="1:8" s="17" customFormat="1" ht="47.25">
      <c r="A48" s="7" t="s">
        <v>299</v>
      </c>
      <c r="B48" s="7" t="s">
        <v>227</v>
      </c>
      <c r="C48" s="7" t="s">
        <v>228</v>
      </c>
      <c r="D48" s="7" t="s">
        <v>11</v>
      </c>
      <c r="E48" s="7" t="s">
        <v>229</v>
      </c>
      <c r="F48" s="26">
        <v>33825</v>
      </c>
      <c r="G48" s="5" t="s">
        <v>230</v>
      </c>
      <c r="H48" s="5" t="s">
        <v>231</v>
      </c>
    </row>
    <row r="49" spans="1:8" ht="47.25">
      <c r="A49" s="27" t="s">
        <v>300</v>
      </c>
      <c r="B49" s="7" t="s">
        <v>91</v>
      </c>
      <c r="C49" s="7" t="s">
        <v>92</v>
      </c>
      <c r="D49" s="7" t="s">
        <v>11</v>
      </c>
      <c r="E49" s="5" t="s">
        <v>93</v>
      </c>
      <c r="F49" s="30">
        <v>31710</v>
      </c>
      <c r="G49" s="7" t="s">
        <v>94</v>
      </c>
      <c r="H49" s="38" t="s">
        <v>95</v>
      </c>
    </row>
    <row r="50" spans="1:8" ht="47.25">
      <c r="A50" s="25" t="s">
        <v>301</v>
      </c>
      <c r="B50" s="7" t="s">
        <v>189</v>
      </c>
      <c r="C50" s="7" t="s">
        <v>190</v>
      </c>
      <c r="D50" s="7" t="s">
        <v>11</v>
      </c>
      <c r="E50" s="7" t="s">
        <v>191</v>
      </c>
      <c r="F50" s="26">
        <v>33186</v>
      </c>
      <c r="G50" s="5" t="s">
        <v>192</v>
      </c>
      <c r="H50" s="5" t="s">
        <v>193</v>
      </c>
    </row>
    <row r="51" spans="1:8" ht="47.25">
      <c r="A51" s="7" t="s">
        <v>302</v>
      </c>
      <c r="B51" s="7" t="s">
        <v>242</v>
      </c>
      <c r="C51" s="7" t="s">
        <v>243</v>
      </c>
      <c r="D51" s="7" t="s">
        <v>11</v>
      </c>
      <c r="E51" s="7" t="s">
        <v>244</v>
      </c>
      <c r="F51" s="26">
        <v>31654</v>
      </c>
      <c r="G51" s="5" t="s">
        <v>245</v>
      </c>
      <c r="H51" s="5" t="s">
        <v>246</v>
      </c>
    </row>
    <row r="52" spans="1:8" ht="63">
      <c r="A52" s="27" t="s">
        <v>303</v>
      </c>
      <c r="B52" s="7" t="s">
        <v>194</v>
      </c>
      <c r="C52" s="7" t="s">
        <v>195</v>
      </c>
      <c r="D52" s="7" t="s">
        <v>11</v>
      </c>
      <c r="E52" s="7" t="s">
        <v>196</v>
      </c>
      <c r="F52" s="26">
        <v>33301</v>
      </c>
      <c r="G52" s="5" t="s">
        <v>197</v>
      </c>
      <c r="H52" s="5" t="s">
        <v>198</v>
      </c>
    </row>
    <row r="53" spans="1:8" ht="47.25">
      <c r="A53" s="25" t="s">
        <v>304</v>
      </c>
      <c r="B53" s="54" t="s">
        <v>180</v>
      </c>
      <c r="C53" s="29" t="s">
        <v>102</v>
      </c>
      <c r="D53" s="7" t="s">
        <v>11</v>
      </c>
      <c r="E53" s="29" t="s">
        <v>181</v>
      </c>
      <c r="F53" s="55">
        <v>33170</v>
      </c>
      <c r="G53" s="10" t="s">
        <v>182</v>
      </c>
      <c r="H53" s="10" t="s">
        <v>183</v>
      </c>
    </row>
    <row r="54" spans="1:8" ht="47.25">
      <c r="A54" s="7" t="s">
        <v>305</v>
      </c>
      <c r="B54" s="7" t="s">
        <v>199</v>
      </c>
      <c r="C54" s="7" t="s">
        <v>200</v>
      </c>
      <c r="D54" s="7" t="s">
        <v>11</v>
      </c>
      <c r="E54" s="7" t="s">
        <v>201</v>
      </c>
      <c r="F54" s="26">
        <v>32197</v>
      </c>
      <c r="G54" s="5" t="s">
        <v>202</v>
      </c>
      <c r="H54" s="5" t="s">
        <v>203</v>
      </c>
    </row>
    <row r="55" spans="1:8" ht="47.25">
      <c r="A55" s="27" t="s">
        <v>306</v>
      </c>
      <c r="B55" s="7" t="s">
        <v>96</v>
      </c>
      <c r="C55" s="7" t="s">
        <v>97</v>
      </c>
      <c r="D55" s="7" t="s">
        <v>11</v>
      </c>
      <c r="E55" s="5" t="s">
        <v>98</v>
      </c>
      <c r="F55" s="26">
        <v>33533</v>
      </c>
      <c r="G55" s="5" t="s">
        <v>99</v>
      </c>
      <c r="H55" s="5" t="s">
        <v>100</v>
      </c>
    </row>
    <row r="56" spans="1:8">
      <c r="C56" s="21"/>
      <c r="D56" s="56"/>
    </row>
  </sheetData>
  <autoFilter ref="A4:H55">
    <sortState ref="A4:H55">
      <sortCondition ref="B4"/>
    </sortState>
  </autoFilter>
  <mergeCells count="2">
    <mergeCell ref="A2:H2"/>
    <mergeCell ref="A3:H3"/>
  </mergeCells>
  <hyperlinks>
    <hyperlink ref="H21" r:id="rId1"/>
    <hyperlink ref="H31" r:id="rId2"/>
  </hyperlinks>
  <printOptions horizontalCentered="1"/>
  <pageMargins left="0.31388888888888899" right="0.31388888888888899" top="0.35416666666666702" bottom="0.15625" header="0.118055555555556" footer="0.118055555555556"/>
  <pageSetup paperSize="9" scale="46" orientation="portrait" r:id="rId3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topLeftCell="B1" workbookViewId="0">
      <selection activeCell="C4" sqref="C4"/>
    </sheetView>
  </sheetViews>
  <sheetFormatPr defaultColWidth="9" defaultRowHeight="15.75"/>
  <cols>
    <col min="1" max="1" width="19.625" style="2" customWidth="1"/>
    <col min="3" max="3" width="13.5" customWidth="1"/>
    <col min="5" max="5" width="12.625"/>
  </cols>
  <sheetData>
    <row r="1" spans="1:5" s="1" customFormat="1" ht="31.5">
      <c r="A1" s="3" t="s">
        <v>307</v>
      </c>
      <c r="C1" s="4" t="s">
        <v>7</v>
      </c>
      <c r="E1" s="1" t="s">
        <v>308</v>
      </c>
    </row>
    <row r="2" spans="1:5">
      <c r="A2" s="5" t="s">
        <v>309</v>
      </c>
      <c r="C2" s="6" t="str">
        <f t="shared" ref="C2:C7" si="0">SUBSTITUTE(SUBSTITUTE(SUBSTITUTE(SUBSTITUTE(SUBSTITUTE(A2," ",""),"-",""),"(",""),")",""),".","")</f>
        <v>89155780087</v>
      </c>
      <c r="E2" t="s">
        <v>310</v>
      </c>
    </row>
    <row r="3" spans="1:5">
      <c r="A3" s="5" t="s">
        <v>18</v>
      </c>
      <c r="C3" s="6" t="str">
        <f t="shared" si="0"/>
        <v>89003551777</v>
      </c>
      <c r="E3" t="s">
        <v>311</v>
      </c>
    </row>
    <row r="4" spans="1:5">
      <c r="A4" s="5" t="s">
        <v>23</v>
      </c>
      <c r="C4" s="6" t="str">
        <f t="shared" si="0"/>
        <v>89106791620</v>
      </c>
      <c r="E4" t="s">
        <v>312</v>
      </c>
    </row>
    <row r="5" spans="1:5">
      <c r="A5" s="5" t="s">
        <v>28</v>
      </c>
      <c r="C5" s="6" t="str">
        <f t="shared" si="0"/>
        <v>89515527395</v>
      </c>
      <c r="E5" t="s">
        <v>313</v>
      </c>
    </row>
    <row r="6" spans="1:5">
      <c r="A6" s="7" t="s">
        <v>33</v>
      </c>
      <c r="C6" s="6" t="str">
        <f t="shared" si="0"/>
        <v>89109926869</v>
      </c>
      <c r="E6" t="s">
        <v>314</v>
      </c>
    </row>
    <row r="7" spans="1:5">
      <c r="A7" s="5" t="s">
        <v>38</v>
      </c>
      <c r="C7" s="6" t="str">
        <f t="shared" si="0"/>
        <v>89106090660</v>
      </c>
      <c r="E7" t="s">
        <v>315</v>
      </c>
    </row>
    <row r="8" spans="1:5">
      <c r="A8" s="5" t="s">
        <v>43</v>
      </c>
      <c r="C8" s="6" t="str">
        <f t="shared" ref="C8:C47" si="1">SUBSTITUTE(SUBSTITUTE(SUBSTITUTE(SUBSTITUTE(SUBSTITUTE(A8," ",""),"-",""),"(",""),")",""),".","")</f>
        <v>89203933839</v>
      </c>
      <c r="E8" t="s">
        <v>316</v>
      </c>
    </row>
    <row r="9" spans="1:5">
      <c r="A9" s="5" t="s">
        <v>48</v>
      </c>
      <c r="C9" s="6" t="str">
        <f t="shared" si="1"/>
        <v>89611688488</v>
      </c>
      <c r="E9" t="s">
        <v>317</v>
      </c>
    </row>
    <row r="10" spans="1:5">
      <c r="A10" s="7" t="s">
        <v>53</v>
      </c>
      <c r="C10" s="6" t="str">
        <f t="shared" si="1"/>
        <v>89205433238</v>
      </c>
      <c r="E10" t="s">
        <v>318</v>
      </c>
    </row>
    <row r="11" spans="1:5">
      <c r="A11" s="5" t="s">
        <v>58</v>
      </c>
      <c r="C11" s="6" t="str">
        <f t="shared" si="1"/>
        <v>89660511145</v>
      </c>
      <c r="E11" t="s">
        <v>319</v>
      </c>
    </row>
    <row r="12" spans="1:5">
      <c r="A12" s="5" t="s">
        <v>63</v>
      </c>
      <c r="C12" s="6" t="str">
        <f t="shared" si="1"/>
        <v>89259441891</v>
      </c>
      <c r="E12" t="s">
        <v>320</v>
      </c>
    </row>
    <row r="13" spans="1:5">
      <c r="A13" s="5" t="s">
        <v>68</v>
      </c>
      <c r="C13" s="6" t="str">
        <f t="shared" si="1"/>
        <v>89102678252</v>
      </c>
      <c r="E13" t="s">
        <v>321</v>
      </c>
    </row>
    <row r="14" spans="1:5">
      <c r="A14" s="5" t="s">
        <v>73</v>
      </c>
      <c r="C14" s="6" t="str">
        <f t="shared" si="1"/>
        <v>89537337589</v>
      </c>
      <c r="E14" t="s">
        <v>322</v>
      </c>
    </row>
    <row r="15" spans="1:5">
      <c r="A15" s="5" t="s">
        <v>78</v>
      </c>
      <c r="C15" s="6" t="str">
        <f t="shared" si="1"/>
        <v>89038900147</v>
      </c>
      <c r="E15" t="s">
        <v>323</v>
      </c>
    </row>
    <row r="16" spans="1:5">
      <c r="A16" s="5" t="s">
        <v>83</v>
      </c>
      <c r="C16" s="6" t="str">
        <f t="shared" si="1"/>
        <v>89537137333</v>
      </c>
      <c r="E16" t="s">
        <v>324</v>
      </c>
    </row>
    <row r="17" spans="1:5">
      <c r="A17" s="8" t="s">
        <v>89</v>
      </c>
      <c r="C17" s="6" t="str">
        <f t="shared" si="1"/>
        <v>89206996222</v>
      </c>
      <c r="E17" t="s">
        <v>325</v>
      </c>
    </row>
    <row r="18" spans="1:5">
      <c r="A18" s="7" t="s">
        <v>94</v>
      </c>
      <c r="C18" s="6" t="str">
        <f t="shared" si="1"/>
        <v>89101548198</v>
      </c>
      <c r="E18" t="s">
        <v>326</v>
      </c>
    </row>
    <row r="19" spans="1:5">
      <c r="A19" s="5" t="s">
        <v>99</v>
      </c>
      <c r="C19" s="6" t="str">
        <f t="shared" si="1"/>
        <v>89159760629</v>
      </c>
      <c r="E19" t="s">
        <v>327</v>
      </c>
    </row>
    <row r="20" spans="1:5">
      <c r="A20" s="9" t="s">
        <v>104</v>
      </c>
      <c r="C20" s="6" t="str">
        <f t="shared" si="1"/>
        <v>89626598209</v>
      </c>
      <c r="E20" t="s">
        <v>328</v>
      </c>
    </row>
    <row r="21" spans="1:5">
      <c r="A21" s="5" t="s">
        <v>113</v>
      </c>
      <c r="C21" s="6" t="str">
        <f t="shared" si="1"/>
        <v>89520569859</v>
      </c>
      <c r="E21" t="s">
        <v>329</v>
      </c>
    </row>
    <row r="22" spans="1:5">
      <c r="A22" s="7" t="s">
        <v>117</v>
      </c>
      <c r="C22" s="6" t="str">
        <f t="shared" si="1"/>
        <v>89112762122</v>
      </c>
      <c r="E22" t="s">
        <v>330</v>
      </c>
    </row>
    <row r="23" spans="1:5">
      <c r="A23" s="5" t="s">
        <v>121</v>
      </c>
      <c r="C23" s="6" t="str">
        <f t="shared" si="1"/>
        <v>89114336527</v>
      </c>
      <c r="E23" t="s">
        <v>331</v>
      </c>
    </row>
    <row r="24" spans="1:5">
      <c r="A24" s="5" t="s">
        <v>125</v>
      </c>
      <c r="C24" s="6" t="str">
        <f t="shared" si="1"/>
        <v>89505668089</v>
      </c>
      <c r="E24" t="s">
        <v>332</v>
      </c>
    </row>
    <row r="25" spans="1:5">
      <c r="A25" s="5">
        <v>89213659411</v>
      </c>
      <c r="C25" s="6" t="str">
        <f t="shared" si="1"/>
        <v>89213659411</v>
      </c>
      <c r="E25" t="s">
        <v>333</v>
      </c>
    </row>
    <row r="26" spans="1:5">
      <c r="A26" s="5" t="s">
        <v>136</v>
      </c>
      <c r="C26" s="6" t="str">
        <f t="shared" si="1"/>
        <v>89187798775</v>
      </c>
      <c r="E26" t="s">
        <v>334</v>
      </c>
    </row>
    <row r="27" spans="1:5">
      <c r="A27" s="5" t="s">
        <v>146</v>
      </c>
      <c r="C27" s="6" t="str">
        <f t="shared" si="1"/>
        <v>89034685168</v>
      </c>
      <c r="E27" t="s">
        <v>335</v>
      </c>
    </row>
    <row r="28" spans="1:5">
      <c r="A28" s="5" t="s">
        <v>151</v>
      </c>
      <c r="C28" s="6" t="str">
        <f t="shared" si="1"/>
        <v>89182199144</v>
      </c>
      <c r="E28" t="s">
        <v>336</v>
      </c>
    </row>
    <row r="29" spans="1:5">
      <c r="A29" s="9" t="s">
        <v>160</v>
      </c>
      <c r="C29" s="6" t="str">
        <f t="shared" si="1"/>
        <v>89229349055 </v>
      </c>
      <c r="E29" t="s">
        <v>337</v>
      </c>
    </row>
    <row r="30" spans="1:5">
      <c r="A30" s="5" t="s">
        <v>165</v>
      </c>
      <c r="C30" s="6" t="str">
        <f t="shared" si="1"/>
        <v>89228815970</v>
      </c>
      <c r="E30" t="s">
        <v>338</v>
      </c>
    </row>
    <row r="31" spans="1:5">
      <c r="A31" s="5" t="s">
        <v>170</v>
      </c>
      <c r="C31" s="6" t="str">
        <f t="shared" si="1"/>
        <v>89194833084</v>
      </c>
      <c r="E31" t="s">
        <v>339</v>
      </c>
    </row>
    <row r="32" spans="1:5">
      <c r="A32" s="5" t="s">
        <v>178</v>
      </c>
      <c r="C32" s="6" t="str">
        <f t="shared" si="1"/>
        <v>89600467403</v>
      </c>
      <c r="E32" t="s">
        <v>340</v>
      </c>
    </row>
    <row r="33" spans="1:5">
      <c r="A33" s="10" t="s">
        <v>182</v>
      </c>
      <c r="C33" s="6" t="str">
        <f t="shared" si="1"/>
        <v>89196730107</v>
      </c>
      <c r="E33" t="s">
        <v>341</v>
      </c>
    </row>
    <row r="34" spans="1:5">
      <c r="A34" s="5" t="s">
        <v>187</v>
      </c>
      <c r="C34" s="6" t="str">
        <f t="shared" si="1"/>
        <v>89527430760</v>
      </c>
      <c r="E34" t="s">
        <v>342</v>
      </c>
    </row>
    <row r="35" spans="1:5">
      <c r="A35" s="5" t="s">
        <v>192</v>
      </c>
      <c r="C35" s="6" t="str">
        <f t="shared" si="1"/>
        <v>89827820214</v>
      </c>
      <c r="E35" t="s">
        <v>343</v>
      </c>
    </row>
    <row r="36" spans="1:5">
      <c r="A36" s="5" t="s">
        <v>197</v>
      </c>
      <c r="C36" s="6" t="str">
        <f t="shared" si="1"/>
        <v>89525010777</v>
      </c>
      <c r="E36" t="s">
        <v>344</v>
      </c>
    </row>
    <row r="37" spans="1:5">
      <c r="A37" s="5" t="s">
        <v>202</v>
      </c>
      <c r="C37" s="6" t="str">
        <f t="shared" si="1"/>
        <v>89124340055</v>
      </c>
      <c r="E37" t="s">
        <v>345</v>
      </c>
    </row>
    <row r="38" spans="1:5">
      <c r="A38" s="5" t="s">
        <v>207</v>
      </c>
      <c r="C38" s="6" t="str">
        <f t="shared" si="1"/>
        <v>89231681973</v>
      </c>
      <c r="E38" t="s">
        <v>346</v>
      </c>
    </row>
    <row r="39" spans="1:5">
      <c r="A39" s="5" t="s">
        <v>212</v>
      </c>
      <c r="C39" s="6" t="str">
        <f t="shared" si="1"/>
        <v>89511652295</v>
      </c>
      <c r="E39" t="s">
        <v>347</v>
      </c>
    </row>
    <row r="40" spans="1:5">
      <c r="A40" s="5" t="s">
        <v>216</v>
      </c>
      <c r="C40" s="6" t="str">
        <f t="shared" si="1"/>
        <v>89994668216</v>
      </c>
      <c r="E40" t="s">
        <v>348</v>
      </c>
    </row>
    <row r="41" spans="1:5">
      <c r="A41" s="5" t="s">
        <v>221</v>
      </c>
      <c r="C41" s="6" t="str">
        <f t="shared" si="1"/>
        <v>89043292853</v>
      </c>
      <c r="E41" t="s">
        <v>349</v>
      </c>
    </row>
    <row r="42" spans="1:5">
      <c r="A42" s="5" t="s">
        <v>226</v>
      </c>
      <c r="C42" s="6" t="str">
        <f t="shared" si="1"/>
        <v>89136903090</v>
      </c>
      <c r="E42" t="s">
        <v>350</v>
      </c>
    </row>
    <row r="43" spans="1:5">
      <c r="A43" s="5" t="s">
        <v>351</v>
      </c>
      <c r="C43" s="6" t="str">
        <f t="shared" si="1"/>
        <v>89234193440</v>
      </c>
      <c r="E43" t="s">
        <v>352</v>
      </c>
    </row>
    <row r="44" spans="1:5">
      <c r="A44" s="5" t="s">
        <v>235</v>
      </c>
      <c r="C44" s="6" t="str">
        <f t="shared" si="1"/>
        <v>89146018691</v>
      </c>
      <c r="E44" t="s">
        <v>353</v>
      </c>
    </row>
    <row r="45" spans="1:5">
      <c r="A45" s="5" t="s">
        <v>240</v>
      </c>
      <c r="C45" s="6" t="str">
        <f t="shared" si="1"/>
        <v>89147897507</v>
      </c>
      <c r="E45" t="s">
        <v>354</v>
      </c>
    </row>
    <row r="46" spans="1:5">
      <c r="A46" s="5" t="s">
        <v>245</v>
      </c>
      <c r="C46" s="6" t="str">
        <f t="shared" si="1"/>
        <v>89098224800</v>
      </c>
      <c r="E46" t="s">
        <v>355</v>
      </c>
    </row>
    <row r="47" spans="1:5">
      <c r="A47" s="5" t="s">
        <v>251</v>
      </c>
      <c r="C47" s="6" t="str">
        <f t="shared" si="1"/>
        <v>89788098255</v>
      </c>
      <c r="E47" t="s">
        <v>356</v>
      </c>
    </row>
    <row r="48" spans="1:5">
      <c r="A48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Регионы</vt:lpstr>
      <vt:lpstr>Алф. порядок</vt:lpstr>
      <vt:lpstr>Телефоны</vt:lpstr>
      <vt:lpstr>'Алф. порядок'!Область_печати</vt:lpstr>
      <vt:lpstr>Регионы!Область_печати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служба тыла</cp:lastModifiedBy>
  <cp:lastPrinted>2017-05-26T18:56:34Z</cp:lastPrinted>
  <dcterms:created xsi:type="dcterms:W3CDTF">2017-05-19T09:06:16Z</dcterms:created>
  <dcterms:modified xsi:type="dcterms:W3CDTF">2017-06-01T12:12:57Z</dcterms:modified>
</cp:coreProperties>
</file>